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ehmG\Desktop\"/>
    </mc:Choice>
  </mc:AlternateContent>
  <xr:revisionPtr revIDLastSave="0" documentId="13_ncr:1_{B9AD82D5-7608-4D78-8981-3BBBCB103EBB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CLT" sheetId="5" r:id="rId1"/>
  </sheets>
  <definedNames>
    <definedName name="_xlnm.Print_Area" localSheetId="0">CLT!$A$1:$M$23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5" l="1"/>
  <c r="D17" i="5" s="1"/>
  <c r="D21" i="5" l="1"/>
</calcChain>
</file>

<file path=xl/sharedStrings.xml><?xml version="1.0" encoding="utf-8"?>
<sst xmlns="http://schemas.openxmlformats.org/spreadsheetml/2006/main" count="17" uniqueCount="15">
  <si>
    <t>Anzahl der Lagen</t>
  </si>
  <si>
    <t>Gesamthöhe</t>
  </si>
  <si>
    <t>mittlere Bretthöhe</t>
  </si>
  <si>
    <t>Brettbreite</t>
  </si>
  <si>
    <t>mm</t>
  </si>
  <si>
    <t>n</t>
  </si>
  <si>
    <t>a</t>
  </si>
  <si>
    <t>Anzahl der Schichten</t>
  </si>
  <si>
    <r>
      <t>Bestimmung des Abminderungsfaktors der Drillsteifigkeit D</t>
    </r>
    <r>
      <rPr>
        <b/>
        <vertAlign val="subscript"/>
        <sz val="14"/>
        <rFont val="Cambria"/>
        <family val="1"/>
      </rPr>
      <t>33</t>
    </r>
    <r>
      <rPr>
        <b/>
        <sz val="14"/>
        <rFont val="Cambria"/>
        <family val="1"/>
      </rPr>
      <t xml:space="preserve"> und Schubsteifigkeit D</t>
    </r>
    <r>
      <rPr>
        <b/>
        <vertAlign val="subscript"/>
        <sz val="14"/>
        <rFont val="Cambria"/>
        <family val="1"/>
      </rPr>
      <t>88</t>
    </r>
    <r>
      <rPr>
        <b/>
        <sz val="14"/>
        <rFont val="Cambria"/>
        <family val="1"/>
      </rPr>
      <t xml:space="preserve"> bei Brettsperrholz</t>
    </r>
  </si>
  <si>
    <r>
      <t>t</t>
    </r>
    <r>
      <rPr>
        <vertAlign val="subscript"/>
        <sz val="11"/>
        <rFont val="Cambria"/>
        <family val="1"/>
      </rPr>
      <t>CLT</t>
    </r>
  </si>
  <si>
    <r>
      <t>t</t>
    </r>
    <r>
      <rPr>
        <vertAlign val="subscript"/>
        <sz val="11"/>
        <rFont val="Cambria"/>
        <family val="1"/>
      </rPr>
      <t>i</t>
    </r>
  </si>
  <si>
    <r>
      <t>p</t>
    </r>
    <r>
      <rPr>
        <vertAlign val="subscript"/>
        <sz val="11"/>
        <rFont val="Cambria"/>
        <family val="1"/>
      </rPr>
      <t>D</t>
    </r>
  </si>
  <si>
    <r>
      <t>q</t>
    </r>
    <r>
      <rPr>
        <vertAlign val="subscript"/>
        <sz val="11"/>
        <rFont val="Cambria"/>
        <family val="1"/>
      </rPr>
      <t>D</t>
    </r>
  </si>
  <si>
    <r>
      <t>p</t>
    </r>
    <r>
      <rPr>
        <vertAlign val="subscript"/>
        <sz val="11"/>
        <rFont val="Cambria"/>
        <family val="1"/>
      </rPr>
      <t>S</t>
    </r>
  </si>
  <si>
    <r>
      <t>q</t>
    </r>
    <r>
      <rPr>
        <vertAlign val="subscript"/>
        <sz val="11"/>
        <rFont val="Cambria"/>
        <family val="1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</si>
</sst>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4"/>
      <name val="Cambria"/>
      <family val="1"/>
    </font>
    <font>
      <b/>
      <vertAlign val="subscript"/>
      <sz val="14"/>
      <name val="Cambria"/>
      <family val="1"/>
    </font>
    <font>
      <vertAlign val="subscript"/>
      <sz val="1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/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132270</xdr:rowOff>
    </xdr:from>
    <xdr:ext cx="2146357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33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33=1/(1+6∙𝑝_𝐷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)^(𝑞_𝐷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19</xdr:row>
      <xdr:rowOff>121199</xdr:rowOff>
    </xdr:from>
    <xdr:ext cx="2104230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88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88=1/(1+6∙𝑝_𝑆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)^(𝑞_𝑆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23</xdr:row>
      <xdr:rowOff>0</xdr:rowOff>
    </xdr:from>
    <xdr:ext cx="65" cy="154851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42900" y="5257800"/>
          <a:ext cx="65" cy="154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05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84561</xdr:colOff>
      <xdr:row>5</xdr:row>
      <xdr:rowOff>85725</xdr:rowOff>
    </xdr:from>
    <xdr:to>
      <xdr:col>12</xdr:col>
      <xdr:colOff>952500</xdr:colOff>
      <xdr:row>22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6884ACE-3D0A-4CC8-A8A3-82EE72A60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 t="8992" r="8578" b="16173"/>
        <a:stretch/>
      </xdr:blipFill>
      <xdr:spPr>
        <a:xfrm>
          <a:off x="5047086" y="1228725"/>
          <a:ext cx="4868439" cy="38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6"/>
  <sheetViews>
    <sheetView showGridLines="0" tabSelected="1" zoomScaleNormal="100" workbookViewId="0">
      <selection activeCell="R13" sqref="R13"/>
    </sheetView>
  </sheetViews>
  <sheetFormatPr baseColWidth="10" defaultRowHeight="18" customHeight="1" x14ac:dyDescent="0.25"/>
  <cols>
    <col min="1" max="1" width="5.140625" style="2" customWidth="1"/>
    <col min="2" max="2" width="27.28515625" style="2" customWidth="1"/>
    <col min="3" max="3" width="11.42578125" style="2"/>
    <col min="4" max="4" width="11.7109375" style="2" bestFit="1" customWidth="1"/>
    <col min="5" max="5" width="11.42578125" style="2"/>
    <col min="6" max="6" width="7.42578125" style="2" customWidth="1"/>
    <col min="7" max="7" width="17.140625" style="2" customWidth="1"/>
    <col min="8" max="8" width="11.42578125" style="2"/>
    <col min="9" max="9" width="4" style="2" customWidth="1"/>
    <col min="10" max="10" width="9.85546875" style="2" customWidth="1"/>
    <col min="11" max="11" width="6.140625" style="2" customWidth="1"/>
    <col min="12" max="12" width="11.42578125" style="2"/>
    <col min="13" max="13" width="16.7109375" style="2" bestFit="1" customWidth="1"/>
    <col min="14" max="16384" width="11.42578125" style="2"/>
  </cols>
  <sheetData>
    <row r="1" spans="1:12" ht="18" customHeight="1" x14ac:dyDescent="0.25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25">
      <c r="A2" s="1"/>
      <c r="B2" s="4" t="s">
        <v>8</v>
      </c>
      <c r="C2" s="3"/>
      <c r="D2" s="1"/>
      <c r="E2" s="1"/>
      <c r="F2" s="1"/>
      <c r="G2" s="1"/>
      <c r="H2" s="1"/>
      <c r="I2" s="1"/>
      <c r="J2" s="1"/>
      <c r="K2" s="1"/>
      <c r="L2" s="1"/>
    </row>
    <row r="3" spans="1:12" ht="18" customHeight="1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 x14ac:dyDescent="0.25">
      <c r="A4" s="1"/>
      <c r="B4" s="1" t="s">
        <v>1</v>
      </c>
      <c r="C4" s="3" t="s">
        <v>9</v>
      </c>
      <c r="D4" s="5">
        <v>90</v>
      </c>
      <c r="E4" s="1" t="s">
        <v>4</v>
      </c>
      <c r="F4" s="1"/>
      <c r="G4" s="1"/>
      <c r="H4" s="1"/>
      <c r="I4" s="1"/>
      <c r="J4" s="1"/>
      <c r="K4" s="1"/>
      <c r="L4" s="1"/>
    </row>
    <row r="5" spans="1:12" ht="18" customHeight="1" x14ac:dyDescent="0.25">
      <c r="A5" s="1"/>
      <c r="B5" s="1" t="s">
        <v>0</v>
      </c>
      <c r="C5" s="3" t="s">
        <v>5</v>
      </c>
      <c r="D5" s="5">
        <v>5</v>
      </c>
      <c r="E5" s="1"/>
      <c r="F5" s="1"/>
      <c r="G5" s="1"/>
      <c r="H5" s="1"/>
      <c r="I5" s="1"/>
      <c r="J5" s="1"/>
      <c r="K5" s="1"/>
      <c r="L5" s="1"/>
    </row>
    <row r="6" spans="1:12" ht="18" customHeight="1" x14ac:dyDescent="0.25">
      <c r="A6" s="1"/>
      <c r="B6" s="1" t="s">
        <v>3</v>
      </c>
      <c r="C6" s="3" t="s">
        <v>6</v>
      </c>
      <c r="D6" s="5">
        <v>80</v>
      </c>
      <c r="E6" s="1" t="s">
        <v>4</v>
      </c>
      <c r="F6" s="1"/>
      <c r="G6" s="1"/>
      <c r="H6" s="1"/>
      <c r="I6" s="1"/>
      <c r="J6" s="1"/>
      <c r="K6" s="1"/>
      <c r="L6" s="1"/>
    </row>
    <row r="7" spans="1:12" ht="18" customHeight="1" x14ac:dyDescent="0.25">
      <c r="A7" s="1"/>
      <c r="B7" s="1" t="s">
        <v>2</v>
      </c>
      <c r="C7" s="3" t="s">
        <v>10</v>
      </c>
      <c r="D7" s="1">
        <f>D4/D5</f>
        <v>18</v>
      </c>
      <c r="E7" s="1" t="s">
        <v>4</v>
      </c>
      <c r="F7" s="1"/>
      <c r="G7" s="1"/>
      <c r="H7" s="1"/>
      <c r="I7" s="1"/>
      <c r="J7" s="1"/>
      <c r="K7" s="1"/>
      <c r="L7" s="1"/>
    </row>
    <row r="8" spans="1:12" ht="18" customHeight="1" x14ac:dyDescent="0.25">
      <c r="A8" s="1"/>
      <c r="B8" s="1"/>
      <c r="C8" s="3"/>
      <c r="D8" s="1"/>
      <c r="E8" s="1"/>
      <c r="F8" s="1"/>
      <c r="G8" s="1"/>
      <c r="H8" s="1"/>
      <c r="I8" s="1"/>
      <c r="J8" s="1"/>
      <c r="K8" s="1"/>
      <c r="L8" s="1"/>
    </row>
    <row r="9" spans="1:12" ht="18" customHeight="1" x14ac:dyDescent="0.25">
      <c r="A9" s="1"/>
      <c r="B9" s="6"/>
      <c r="C9" s="14" t="s">
        <v>7</v>
      </c>
      <c r="D9" s="15"/>
      <c r="E9" s="16"/>
      <c r="F9" s="1"/>
      <c r="G9" s="1"/>
      <c r="H9" s="1"/>
      <c r="I9" s="1"/>
      <c r="J9" s="1"/>
      <c r="K9" s="1"/>
      <c r="L9" s="1"/>
    </row>
    <row r="10" spans="1:12" ht="18" customHeight="1" x14ac:dyDescent="0.25">
      <c r="A10" s="1"/>
      <c r="B10" s="7"/>
      <c r="C10" s="8">
        <v>3</v>
      </c>
      <c r="D10" s="8">
        <v>5</v>
      </c>
      <c r="E10" s="8">
        <v>7</v>
      </c>
      <c r="F10" s="1"/>
      <c r="G10" s="1"/>
      <c r="H10" s="1"/>
      <c r="I10" s="1"/>
      <c r="J10" s="1"/>
      <c r="K10" s="1"/>
      <c r="L10" s="1"/>
    </row>
    <row r="11" spans="1:12" ht="18" customHeight="1" x14ac:dyDescent="0.25">
      <c r="A11" s="1"/>
      <c r="B11" s="9" t="s">
        <v>11</v>
      </c>
      <c r="C11" s="10">
        <v>0.89</v>
      </c>
      <c r="D11" s="10">
        <v>0.67</v>
      </c>
      <c r="E11" s="10">
        <v>0.55000000000000004</v>
      </c>
      <c r="F11" s="1"/>
      <c r="G11" s="1"/>
      <c r="H11" s="1"/>
      <c r="I11" s="1"/>
      <c r="J11" s="1"/>
      <c r="K11" s="1"/>
      <c r="L11" s="1"/>
    </row>
    <row r="12" spans="1:12" ht="18" customHeight="1" x14ac:dyDescent="0.25">
      <c r="A12" s="1"/>
      <c r="B12" s="11" t="s">
        <v>12</v>
      </c>
      <c r="C12" s="11">
        <v>1.33</v>
      </c>
      <c r="D12" s="11">
        <v>1.26</v>
      </c>
      <c r="E12" s="11">
        <v>1.23</v>
      </c>
      <c r="F12" s="1"/>
      <c r="G12" s="1"/>
      <c r="H12" s="1"/>
      <c r="I12" s="1"/>
      <c r="J12" s="1"/>
      <c r="K12" s="1"/>
      <c r="L12" s="1"/>
    </row>
    <row r="13" spans="1:12" ht="18" customHeight="1" x14ac:dyDescent="0.25">
      <c r="A13" s="1"/>
      <c r="B13" s="9" t="s">
        <v>13</v>
      </c>
      <c r="C13" s="10">
        <v>0.53</v>
      </c>
      <c r="D13" s="10">
        <v>0.43</v>
      </c>
      <c r="E13" s="10">
        <v>0.43</v>
      </c>
      <c r="F13" s="1"/>
      <c r="G13" s="1"/>
      <c r="H13" s="1"/>
      <c r="I13" s="1"/>
      <c r="J13" s="1"/>
      <c r="K13" s="1"/>
      <c r="L13" s="1"/>
    </row>
    <row r="14" spans="1:12" ht="18" customHeight="1" x14ac:dyDescent="0.25">
      <c r="A14" s="1"/>
      <c r="B14" s="11" t="s">
        <v>14</v>
      </c>
      <c r="C14" s="11">
        <v>1.21</v>
      </c>
      <c r="D14" s="11">
        <v>1.21</v>
      </c>
      <c r="E14" s="11">
        <v>1.21</v>
      </c>
      <c r="F14" s="1"/>
      <c r="G14" s="1"/>
      <c r="H14" s="1"/>
      <c r="I14" s="1"/>
      <c r="J14" s="1"/>
      <c r="K14" s="1"/>
      <c r="L14" s="1"/>
    </row>
    <row r="15" spans="1:12" ht="18" customHeight="1" x14ac:dyDescent="0.25">
      <c r="A15" s="1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</row>
    <row r="16" spans="1:12" ht="18" customHeight="1" x14ac:dyDescent="0.25">
      <c r="A16" s="1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spans="1:12" ht="18" customHeight="1" x14ac:dyDescent="0.25">
      <c r="A17" s="1"/>
      <c r="B17" s="1"/>
      <c r="C17" s="3"/>
      <c r="D17" s="12">
        <f>1/(1+6*(HLOOKUP(D5,B10:E12,2,FALSE))*(D7/D6)^(HLOOKUP(D5,B10:E12,3,FALSE)))</f>
        <v>0.61968307085184227</v>
      </c>
      <c r="E17" s="1"/>
      <c r="F17" s="1"/>
      <c r="G17" s="1"/>
      <c r="H17" s="1"/>
      <c r="I17" s="1"/>
      <c r="J17" s="1"/>
      <c r="K17" s="1"/>
      <c r="L17" s="1"/>
    </row>
    <row r="18" spans="1:12" ht="18" customHeight="1" x14ac:dyDescent="0.25">
      <c r="A18" s="1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spans="1:12" ht="18" customHeight="1" x14ac:dyDescent="0.25">
      <c r="A19" s="1"/>
      <c r="B19" s="1"/>
      <c r="C19" s="3"/>
      <c r="D19" s="1"/>
      <c r="E19" s="12"/>
      <c r="F19" s="1"/>
      <c r="G19" s="1"/>
      <c r="H19" s="1"/>
      <c r="I19" s="1"/>
      <c r="J19" s="1"/>
      <c r="K19" s="1"/>
      <c r="L19" s="1"/>
    </row>
    <row r="20" spans="1:12" ht="18" customHeight="1" x14ac:dyDescent="0.25">
      <c r="A20" s="1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2" ht="18" customHeight="1" x14ac:dyDescent="0.25">
      <c r="A21" s="1"/>
      <c r="B21" s="1"/>
      <c r="C21" s="3"/>
      <c r="D21" s="12">
        <f>1/(1+6*(HLOOKUP(D5,B10:E14,4,FALSE))*(D7/D6)^(HLOOKUP(D5,B10:E14,5,FALSE)))</f>
        <v>0.70205712502245055</v>
      </c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1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</row>
    <row r="24" spans="1:12" ht="18" customHeight="1" x14ac:dyDescent="0.25">
      <c r="B24" s="13"/>
      <c r="C24" s="13"/>
      <c r="D24" s="13"/>
      <c r="E24" s="13"/>
      <c r="F24" s="13"/>
      <c r="G24" s="13"/>
      <c r="H24" s="13"/>
      <c r="I24" s="13"/>
    </row>
    <row r="25" spans="1:12" ht="18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1:12" ht="18" customHeight="1" x14ac:dyDescent="0.25">
      <c r="B26" s="13"/>
      <c r="C26" s="13"/>
      <c r="D26" s="13"/>
      <c r="E26" s="13"/>
      <c r="F26" s="13"/>
      <c r="G26" s="13"/>
      <c r="H26" s="13"/>
      <c r="I26" s="13"/>
    </row>
  </sheetData>
  <dataConsolidate/>
  <mergeCells count="1">
    <mergeCell ref="C9:E9"/>
  </mergeCells>
  <dataValidations disablePrompts="1" count="1">
    <dataValidation type="list" allowBlank="1" showInputMessage="1" showErrorMessage="1" sqref="D5" xr:uid="{00000000-0002-0000-0000-000000000000}">
      <formula1>"3,5,7"</formula1>
    </dataValidation>
  </dataValidations>
  <pageMargins left="0.7" right="0.7" top="0.78740157499999996" bottom="0.78740157499999996" header="0.3" footer="0.3"/>
  <pageSetup paperSize="9" scale="41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CLT</vt:lpstr>
      <vt:lpstr>CLT!Druckbereich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Rehm</dc:creator>
  <cp:lastModifiedBy>Gerhard Rehm</cp:lastModifiedBy>
  <cp:lastPrinted>2016-02-04T08:09:07Z</cp:lastPrinted>
  <dcterms:created xsi:type="dcterms:W3CDTF">2014-10-21T13:49:22Z</dcterms:created>
  <dcterms:modified xsi:type="dcterms:W3CDTF">2021-02-09T14:25:47Z</dcterms:modified>
</cp:coreProperties>
</file>